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filterPrivacy="1"/>
  <xr:revisionPtr revIDLastSave="0" documentId="10_ncr:100000_{DCE351D7-4FBE-4FE4-972A-EE5EBB5C0A0D}" xr6:coauthVersionLast="31" xr6:coauthVersionMax="31" xr10:uidLastSave="{00000000-0000-0000-0000-000000000000}"/>
  <bookViews>
    <workbookView xWindow="0" yWindow="0" windowWidth="19200" windowHeight="8660" xr2:uid="{00000000-000D-0000-FFFF-FFFF00000000}"/>
  </bookViews>
  <sheets>
    <sheet name="Sheet1" sheetId="1" r:id="rId1"/>
  </sheets>
  <definedNames>
    <definedName name="_xlnm._FilterDatabase" localSheetId="0" hidden="1">Sheet1!$A$37:$WVP$37</definedName>
    <definedName name="_xlnm.Print_Area" localSheetId="0">Sheet1!$A$1:$O$32</definedName>
    <definedName name="SVFCloud_List_1" localSheetId="0">Sheet1!$B$20:$C$31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P1" i="1" l="1"/>
  <c r="N2" i="1" l="1"/>
  <c r="C12" i="1" l="1"/>
  <c r="C14" i="1"/>
  <c r="C16" i="1" l="1"/>
  <c r="F21" i="1"/>
  <c r="F22" i="1"/>
  <c r="F23" i="1"/>
  <c r="F24" i="1"/>
  <c r="F25" i="1"/>
  <c r="F26" i="1"/>
  <c r="F27" i="1"/>
  <c r="F28" i="1"/>
  <c r="F29" i="1"/>
  <c r="F30" i="1"/>
  <c r="F31" i="1"/>
  <c r="F20" i="1"/>
  <c r="E31" i="1"/>
  <c r="E30" i="1"/>
  <c r="E29" i="1"/>
  <c r="E28" i="1"/>
  <c r="E27" i="1"/>
  <c r="E26" i="1"/>
  <c r="E25" i="1"/>
  <c r="E24" i="1"/>
  <c r="E23" i="1"/>
  <c r="E22" i="1"/>
  <c r="E21" i="1"/>
</calcChain>
</file>

<file path=xl/sharedStrings.xml><?xml version="1.0" encoding="utf-8"?>
<sst xmlns="http://schemas.openxmlformats.org/spreadsheetml/2006/main" count="21" uniqueCount="21">
  <si>
    <t>月</t>
    <rPh sb="0" eb="1">
      <t>ツキ</t>
    </rPh>
    <phoneticPr fontId="2"/>
  </si>
  <si>
    <t>予算</t>
    <rPh sb="0" eb="2">
      <t>ヨサン</t>
    </rPh>
    <phoneticPr fontId="2"/>
  </si>
  <si>
    <t>売上実績</t>
    <rPh sb="0" eb="2">
      <t>ウリア</t>
    </rPh>
    <rPh sb="2" eb="4">
      <t>ジッセキ</t>
    </rPh>
    <phoneticPr fontId="2"/>
  </si>
  <si>
    <t>達成率</t>
    <rPh sb="0" eb="3">
      <t>タッセイリツ</t>
    </rPh>
    <phoneticPr fontId="2"/>
  </si>
  <si>
    <t>店舗情報</t>
    <rPh sb="0" eb="2">
      <t>テンポ</t>
    </rPh>
    <rPh sb="2" eb="4">
      <t>ジョウホウ</t>
    </rPh>
    <phoneticPr fontId="2"/>
  </si>
  <si>
    <t>店舗名</t>
    <rPh sb="0" eb="2">
      <t>テンポ</t>
    </rPh>
    <rPh sb="2" eb="3">
      <t>メイ</t>
    </rPh>
    <phoneticPr fontId="1"/>
  </si>
  <si>
    <t>責任者</t>
    <rPh sb="0" eb="3">
      <t>セキニンシャ</t>
    </rPh>
    <phoneticPr fontId="1"/>
  </si>
  <si>
    <t>年間売上状況</t>
    <rPh sb="0" eb="2">
      <t>ネンカン</t>
    </rPh>
    <rPh sb="2" eb="4">
      <t>ウリアゲ</t>
    </rPh>
    <rPh sb="4" eb="6">
      <t>ジョウキョウ</t>
    </rPh>
    <phoneticPr fontId="2"/>
  </si>
  <si>
    <t>予算</t>
    <rPh sb="0" eb="2">
      <t>ヨサン</t>
    </rPh>
    <phoneticPr fontId="1"/>
  </si>
  <si>
    <t>実績</t>
    <rPh sb="0" eb="2">
      <t>ジッセキ</t>
    </rPh>
    <phoneticPr fontId="1"/>
  </si>
  <si>
    <t>達成率</t>
    <rPh sb="0" eb="3">
      <t>タッセイリツ</t>
    </rPh>
    <phoneticPr fontId="1"/>
  </si>
  <si>
    <t>マネージャコメント</t>
    <phoneticPr fontId="2"/>
  </si>
  <si>
    <t>作成日</t>
    <rPh sb="0" eb="2">
      <t>サクセイ</t>
    </rPh>
    <rPh sb="2" eb="3">
      <t>ヒ</t>
    </rPh>
    <phoneticPr fontId="1"/>
  </si>
  <si>
    <t>年度売上レポート</t>
    <phoneticPr fontId="1"/>
  </si>
  <si>
    <t>予実差異</t>
    <rPh sb="0" eb="2">
      <t>ヨジツ</t>
    </rPh>
    <rPh sb="2" eb="4">
      <t>サイ</t>
    </rPh>
    <phoneticPr fontId="2"/>
  </si>
  <si>
    <t>&lt;Field name="売上金額" type="number" value="Sales_slip__c.bymonYYis__r.Sales_volume__c" sortKey="0" sortOrder="ascending" /&gt;</t>
    <phoneticPr fontId="1"/>
  </si>
  <si>
    <t>&lt;Field name="責任者" type="text" value="Sales_slip__c.Field1_del__c" sortKey="0" sortOrder="ascending" /&gt;</t>
    <phoneticPr fontId="1"/>
  </si>
  <si>
    <t>&lt;Field name="マネージャコメント" type="text" value="Sales_slip__c.Field2__c" sortKey="0" sortOrder="ascending" /&gt;</t>
    <phoneticPr fontId="1"/>
  </si>
  <si>
    <t>&lt;Field name="店舗名" type="text" value="Sales_slip__c.Name" sortKey="0" sortOrder="ascending" /&gt;</t>
    <phoneticPr fontId="1"/>
  </si>
  <si>
    <t>&lt;Field name="会計年度" type="text" value="Sales_slip__c.year__c" sortKey="0" sortOrder="ascending" /&gt;</t>
    <phoneticPr fontId="1"/>
  </si>
  <si>
    <t>&lt;List name="SVFCloud_List_1" extend="false" onOverflow="error" recordRows="1" /&gt;&lt;Field name="月度" type="text" value="Sales_slip__c.bymonYYis__r.Name" sortKey="0" sortOrder="ascending" /&gt;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</si>
</sst>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0.0%"/>
    <numFmt numFmtId="177" formatCode="#,##0;&quot;▲ &quot;#,##0"/>
  </numFmts>
  <fonts count="16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游ゴシック"/>
      <family val="2"/>
      <scheme val="minor"/>
    </font>
    <font>
      <sz val="10"/>
      <color indexed="9"/>
      <name val="メイリオ"/>
      <family val="3"/>
      <charset val="128"/>
    </font>
    <font>
      <sz val="10"/>
      <name val="メイリオ"/>
      <family val="3"/>
      <charset val="128"/>
    </font>
    <font>
      <sz val="10"/>
      <color rgb="FF212121"/>
      <name val="メイリオ"/>
      <family val="3"/>
      <charset val="128"/>
    </font>
    <font>
      <b/>
      <sz val="10"/>
      <color indexed="9"/>
      <name val="メイリオ"/>
      <family val="3"/>
      <charset val="128"/>
    </font>
    <font>
      <sz val="11"/>
      <name val="メイリオ"/>
      <family val="3"/>
      <charset val="128"/>
    </font>
    <font>
      <b/>
      <sz val="14"/>
      <color indexed="48"/>
      <name val="メイリオ"/>
      <family val="3"/>
      <charset val="128"/>
    </font>
    <font>
      <sz val="14"/>
      <color indexed="48"/>
      <name val="メイリオ"/>
      <family val="3"/>
      <charset val="128"/>
    </font>
    <font>
      <sz val="11"/>
      <color theme="2" tint="-0.499984740745262"/>
      <name val="メイリオ"/>
      <family val="3"/>
      <charset val="128"/>
    </font>
    <font>
      <sz val="10"/>
      <color theme="2" tint="-0.499984740745262"/>
      <name val="メイリオ"/>
      <family val="3"/>
      <charset val="128"/>
    </font>
    <font>
      <sz val="14"/>
      <color theme="8"/>
      <name val="メイリオ"/>
      <family val="3"/>
      <charset val="128"/>
    </font>
    <font>
      <sz val="12"/>
      <color indexed="9"/>
      <name val="メイリオ"/>
      <family val="3"/>
      <charset val="128"/>
    </font>
    <font>
      <sz val="20"/>
      <color theme="2" tint="-0.499984740745262"/>
      <name val="メイリオ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theme="2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>
      <alignment vertical="center"/>
    </xf>
  </cellStyleXfs>
  <cellXfs count="42">
    <xf numFmtId="0" fontId="0" fillId="0" borderId="0" xfId="0"/>
    <xf numFmtId="0" fontId="4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4" fillId="2" borderId="0" xfId="0" applyFont="1" applyFill="1" applyAlignment="1">
      <alignment vertical="center"/>
    </xf>
    <xf numFmtId="0" fontId="7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left" vertical="center"/>
    </xf>
    <xf numFmtId="0" fontId="10" fillId="2" borderId="0" xfId="0" applyFont="1" applyFill="1" applyAlignment="1">
      <alignment vertical="center"/>
    </xf>
    <xf numFmtId="0" fontId="4" fillId="3" borderId="0" xfId="0" applyFont="1" applyFill="1" applyBorder="1" applyAlignment="1">
      <alignment horizontal="center" vertical="center"/>
    </xf>
    <xf numFmtId="0" fontId="6" fillId="3" borderId="0" xfId="0" applyFont="1" applyFill="1"/>
    <xf numFmtId="5" fontId="12" fillId="4" borderId="0" xfId="0" applyNumberFormat="1" applyFont="1" applyFill="1" applyBorder="1" applyAlignment="1">
      <alignment vertical="center"/>
    </xf>
    <xf numFmtId="9" fontId="12" fillId="4" borderId="0" xfId="0" applyNumberFormat="1" applyFont="1" applyFill="1" applyBorder="1" applyAlignment="1">
      <alignment horizontal="center" vertical="center"/>
    </xf>
    <xf numFmtId="5" fontId="12" fillId="2" borderId="0" xfId="0" applyNumberFormat="1" applyFont="1" applyFill="1" applyBorder="1" applyAlignment="1">
      <alignment vertical="center"/>
    </xf>
    <xf numFmtId="9" fontId="12" fillId="3" borderId="0" xfId="0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left" vertical="center"/>
    </xf>
    <xf numFmtId="176" fontId="12" fillId="3" borderId="0" xfId="0" applyNumberFormat="1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0" fontId="13" fillId="3" borderId="0" xfId="0" applyFont="1" applyFill="1" applyAlignment="1">
      <alignment vertical="center"/>
    </xf>
    <xf numFmtId="0" fontId="9" fillId="3" borderId="0" xfId="0" applyFont="1" applyFill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vertical="center"/>
    </xf>
    <xf numFmtId="177" fontId="12" fillId="2" borderId="0" xfId="0" applyNumberFormat="1" applyFont="1" applyFill="1" applyBorder="1" applyAlignment="1">
      <alignment vertical="center"/>
    </xf>
    <xf numFmtId="177" fontId="12" fillId="4" borderId="0" xfId="0" applyNumberFormat="1" applyFont="1" applyFill="1" applyBorder="1" applyAlignment="1">
      <alignment vertical="center"/>
    </xf>
    <xf numFmtId="0" fontId="5" fillId="3" borderId="0" xfId="0" applyFont="1" applyFill="1" applyAlignment="1">
      <alignment horizontal="left" vertical="top"/>
    </xf>
    <xf numFmtId="0" fontId="5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14" fontId="5" fillId="3" borderId="0" xfId="0" applyNumberFormat="1" applyFont="1" applyFill="1" applyAlignment="1">
      <alignment vertical="center"/>
    </xf>
    <xf numFmtId="0" fontId="5" fillId="3" borderId="0" xfId="0" applyFont="1" applyFill="1" applyAlignment="1">
      <alignment horizontal="right" vertical="center"/>
    </xf>
    <xf numFmtId="0" fontId="12" fillId="3" borderId="0" xfId="0" applyFont="1" applyFill="1" applyAlignment="1">
      <alignment horizontal="center"/>
    </xf>
    <xf numFmtId="5" fontId="12" fillId="3" borderId="0" xfId="0" applyNumberFormat="1" applyFont="1" applyFill="1" applyAlignment="1">
      <alignment horizontal="right"/>
    </xf>
    <xf numFmtId="0" fontId="5" fillId="7" borderId="0" xfId="0" applyFont="1" applyFill="1" applyAlignment="1">
      <alignment vertical="center"/>
    </xf>
    <xf numFmtId="0" fontId="14" fillId="5" borderId="0" xfId="0" applyFont="1" applyFill="1" applyBorder="1" applyAlignment="1">
      <alignment horizontal="left" vertical="top"/>
    </xf>
    <xf numFmtId="0" fontId="15" fillId="3" borderId="0" xfId="0" applyFont="1" applyFill="1" applyAlignment="1">
      <alignment horizontal="center"/>
    </xf>
    <xf numFmtId="0" fontId="15" fillId="3" borderId="0" xfId="0" applyFont="1" applyFill="1" applyAlignment="1">
      <alignment horizontal="left"/>
    </xf>
    <xf numFmtId="0" fontId="14" fillId="5" borderId="0" xfId="0" applyFont="1" applyFill="1" applyBorder="1" applyAlignment="1">
      <alignment horizontal="center" vertical="top"/>
    </xf>
    <xf numFmtId="0" fontId="5" fillId="6" borderId="0" xfId="0" applyFont="1" applyFill="1" applyAlignment="1">
      <alignment horizontal="center" vertical="top" wrapText="1"/>
    </xf>
    <xf numFmtId="5" fontId="15" fillId="3" borderId="0" xfId="0" applyNumberFormat="1" applyFont="1" applyFill="1" applyAlignment="1">
      <alignment horizontal="right"/>
    </xf>
    <xf numFmtId="9" fontId="15" fillId="3" borderId="0" xfId="1" applyFont="1" applyFill="1" applyAlignment="1">
      <alignment horizontal="right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colors>
    <mruColors>
      <color rgb="FFD9E1F2"/>
      <color rgb="FF3333FF"/>
      <color rgb="FF0000FF"/>
      <color rgb="FF0099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月次売上推移</a:t>
            </a:r>
            <a:endParaRPr lang="en-US" altLang="ja-JP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9.223000457173107E-2"/>
          <c:y val="4.7578184205513928E-2"/>
          <c:w val="0.88758072231761198"/>
          <c:h val="0.854958659105894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Sheet1!$C$19</c:f>
              <c:strCache>
                <c:ptCount val="1"/>
                <c:pt idx="0">
                  <c:v>売上実績</c:v>
                </c:pt>
              </c:strCache>
            </c:strRef>
          </c:tx>
          <c:spPr>
            <a:pattFill prst="narHorz">
              <a:fgClr>
                <a:schemeClr val="accent1">
                  <a:shade val="76000"/>
                </a:schemeClr>
              </a:fgClr>
              <a:bgClr>
                <a:schemeClr val="accent1">
                  <a:shade val="76000"/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>
                  <a:shade val="76000"/>
                </a:schemeClr>
              </a:innerShdw>
            </a:effectLst>
          </c:spPr>
          <c:invertIfNegative val="0"/>
          <c:trendline>
            <c:spPr>
              <a:ln w="19050" cap="rnd">
                <a:solidFill>
                  <a:schemeClr val="accent1">
                    <a:shade val="76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cat>
            <c:strRef>
              <c:f>Sheet1!$B$20:$B$31</c:f>
              <c:strCache>
                <c:ptCount val="1"/>
                <c:pt idx="0">
                  <c:v>&lt;List name="SVFCloud_List_1" extend="false" onOverflow="error" recordRows="1" /&gt;&lt;Field name="月度" type="text" value="Sales_slip__c.bymonYYis__r.Name" sortKey="0" sortOrder="ascending" /&gt;</c:v>
                </c:pt>
              </c:strCache>
            </c:strRef>
          </c:cat>
          <c:val>
            <c:numRef>
              <c:f>Sheet1!$C$20:$C$31</c:f>
              <c:numCache>
                <c:formatCode>"¥"#,##0_);\("¥"#,##0\)</c:formatCode>
                <c:ptCount val="12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40-43D5-892B-6C6D32F42DCE}"/>
            </c:ext>
          </c:extLst>
        </c:ser>
        <c:ser>
          <c:idx val="1"/>
          <c:order val="1"/>
          <c:tx>
            <c:strRef>
              <c:f>Sheet1!$D$19</c:f>
              <c:strCache>
                <c:ptCount val="1"/>
                <c:pt idx="0">
                  <c:v>予算</c:v>
                </c:pt>
              </c:strCache>
            </c:strRef>
          </c:tx>
          <c:spPr>
            <a:pattFill prst="narHorz">
              <a:fgClr>
                <a:schemeClr val="accent1">
                  <a:tint val="77000"/>
                </a:schemeClr>
              </a:fgClr>
              <a:bgClr>
                <a:schemeClr val="accent1">
                  <a:tint val="77000"/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>
                  <a:tint val="77000"/>
                </a:schemeClr>
              </a:innerShdw>
            </a:effectLst>
          </c:spPr>
          <c:invertIfNegative val="0"/>
          <c:cat>
            <c:strRef>
              <c:f>Sheet1!$B$20:$B$31</c:f>
              <c:strCache>
                <c:ptCount val="1"/>
                <c:pt idx="0">
                  <c:v>&lt;List name="SVFCloud_List_1" extend="false" onOverflow="error" recordRows="1" /&gt;&lt;Field name="月度" type="text" value="Sales_slip__c.bymonYYis__r.Name" sortKey="0" sortOrder="ascending" /&gt;</c:v>
                </c:pt>
              </c:strCache>
            </c:strRef>
          </c:cat>
          <c:val>
            <c:numRef>
              <c:f>Sheet1!$D$20:$D$31</c:f>
              <c:numCache>
                <c:formatCode>"¥"#,##0_);\("¥"#,##0\)</c:formatCode>
                <c:ptCount val="12"/>
                <c:pt idx="0">
                  <c:v>500000</c:v>
                </c:pt>
                <c:pt idx="1">
                  <c:v>700000</c:v>
                </c:pt>
                <c:pt idx="2">
                  <c:v>1000000</c:v>
                </c:pt>
                <c:pt idx="3">
                  <c:v>600000</c:v>
                </c:pt>
                <c:pt idx="4">
                  <c:v>700000</c:v>
                </c:pt>
                <c:pt idx="5">
                  <c:v>500000</c:v>
                </c:pt>
                <c:pt idx="6">
                  <c:v>600000</c:v>
                </c:pt>
                <c:pt idx="7">
                  <c:v>700000</c:v>
                </c:pt>
                <c:pt idx="8">
                  <c:v>350000</c:v>
                </c:pt>
                <c:pt idx="9">
                  <c:v>250000</c:v>
                </c:pt>
                <c:pt idx="10">
                  <c:v>400000</c:v>
                </c:pt>
                <c:pt idx="11">
                  <c:v>300000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40-43D5-892B-6C6D32F42D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4"/>
        <c:overlap val="-22"/>
        <c:axId val="606609016"/>
        <c:axId val="606609344"/>
      </c:barChart>
      <c:catAx>
        <c:axId val="606609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6609344"/>
        <c:crosses val="autoZero"/>
        <c:auto val="1"/>
        <c:lblAlgn val="ctr"/>
        <c:lblOffset val="100"/>
        <c:noMultiLvlLbl val="0"/>
      </c:catAx>
      <c:valAx>
        <c:axId val="606609344"/>
        <c:scaling>
          <c:orientation val="minMax"/>
        </c:scaling>
        <c:delete val="0"/>
        <c:axPos val="l"/>
        <c:minorGridlines>
          <c:spPr>
            <a:ln>
              <a:solidFill>
                <a:schemeClr val="tx1">
                  <a:lumMod val="5000"/>
                  <a:lumOff val="95000"/>
                </a:schemeClr>
              </a:solidFill>
            </a:ln>
            <a:effectLst/>
          </c:spPr>
        </c:minorGridlines>
        <c:numFmt formatCode="&quot;¥&quot;#,##0_);\(&quot;¥&quot;#,##0\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6609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9.9135557323956874E-2"/>
          <c:y val="1.4792217985035204E-2"/>
          <c:w val="0.21702461779811602"/>
          <c:h val="0.3039812447063305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149679</xdr:colOff>
      <xdr:row>0</xdr:row>
      <xdr:rowOff>95250</xdr:rowOff>
    </xdr:from>
    <xdr:to>
      <xdr:col>2</xdr:col>
      <xdr:colOff>424157</xdr:colOff>
      <xdr:row>2</xdr:row>
      <xdr:rowOff>96108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7AFDF2B3-DFA2-40DF-9FE5-316101B1C3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duotone>
            <a:schemeClr val="accent1">
              <a:shade val="45000"/>
              <a:satMod val="135000"/>
            </a:schemeClr>
            <a:prstClr val="white"/>
          </a:duotone>
        </a:blip>
        <a:stretch>
          <a:fillRect/>
        </a:stretch>
      </xdr:blipFill>
      <xdr:spPr>
        <a:xfrm>
          <a:off x="149679" y="95250"/>
          <a:ext cx="1991779" cy="516329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581140</xdr:colOff>
      <xdr:row>29</xdr:row>
      <xdr:rowOff>151814</xdr:rowOff>
    </xdr:from>
    <xdr:to>
      <xdr:col>14</xdr:col>
      <xdr:colOff>190501</xdr:colOff>
      <xdr:row>31</xdr:row>
      <xdr:rowOff>122084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21FCD107-A0F7-4FAE-97DE-B9F1AA2A74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duotone>
            <a:schemeClr val="accent1">
              <a:shade val="45000"/>
              <a:satMod val="135000"/>
            </a:schemeClr>
            <a:prstClr val="white"/>
          </a:duotone>
        </a:blip>
        <a:stretch>
          <a:fillRect/>
        </a:stretch>
      </xdr:blipFill>
      <xdr:spPr>
        <a:xfrm>
          <a:off x="10796703" y="6438314"/>
          <a:ext cx="1835829" cy="39889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59530</xdr:rowOff>
    </xdr:from>
    <xdr:to>
      <xdr:col>15</xdr:col>
      <xdr:colOff>0</xdr:colOff>
      <xdr:row>2</xdr:row>
      <xdr:rowOff>59530</xdr:rowOff>
    </xdr:to>
    <xdr:sp macro="" textlink="$P$1">
      <xdr:nvSpPr>
        <xdr:cNvPr id="12" name="テキスト ボックス 11">
          <a:extLst>
            <a:ext uri="{FF2B5EF4-FFF2-40B4-BE49-F238E27FC236}">
              <a16:creationId xmlns:a16="http://schemas.microsoft.com/office/drawing/2014/main" id="{E0C4C2F9-54F8-44A8-84B3-4613DEC4E745}"/>
            </a:ext>
          </a:extLst>
        </xdr:cNvPr>
        <xdr:cNvSpPr txBox="1"/>
      </xdr:nvSpPr>
      <xdr:spPr>
        <a:xfrm>
          <a:off x="0" y="59530"/>
          <a:ext cx="12751594" cy="50006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DED2D857-75FE-49DA-B18B-FD4008154EEB}" type="TxLink">
            <a:rPr kumimoji="1" lang="ja-JP" altLang="en-US" sz="3600" b="0" i="0" u="none" strike="noStrike">
              <a:solidFill>
                <a:schemeClr val="accent5">
                  <a:lumMod val="75000"/>
                </a:schemeClr>
              </a:solidFill>
              <a:latin typeface="メイリオ"/>
              <a:ea typeface="メイリオ"/>
            </a:rPr>
            <a:pPr algn="ctr"/>
            <a:t>&lt;Field name="会計年度" type="text" value="Sales_slip__c.year__c" sortKey="0" sortOrder="ascending" /&gt;年度売上レポート</a:t>
          </a:fld>
          <a:endParaRPr kumimoji="1" lang="en-US" altLang="ja-JP" sz="3600">
            <a:solidFill>
              <a:schemeClr val="accent5">
                <a:lumMod val="75000"/>
              </a:schemeClr>
            </a:solidFill>
          </a:endParaRPr>
        </a:p>
      </xdr:txBody>
    </xdr:sp>
    <xdr:clientData/>
  </xdr:twoCellAnchor>
  <xdr:twoCellAnchor>
    <xdr:from>
      <xdr:col>4</xdr:col>
      <xdr:colOff>547687</xdr:colOff>
      <xdr:row>2</xdr:row>
      <xdr:rowOff>166688</xdr:rowOff>
    </xdr:from>
    <xdr:to>
      <xdr:col>14</xdr:col>
      <xdr:colOff>0</xdr:colOff>
      <xdr:row>16</xdr:row>
      <xdr:rowOff>127397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F90BCCD-82C5-4108-862F-7A9DB297A78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63"/>
  <sheetViews>
    <sheetView tabSelected="1" zoomScale="80" zoomScaleNormal="80" zoomScaleSheetLayoutView="80" zoomScalePageLayoutView="80" workbookViewId="0">
      <selection activeCell="B20" sqref="B20:C31"/>
    </sheetView>
  </sheetViews>
  <sheetFormatPr defaultRowHeight="16" x14ac:dyDescent="0.55000000000000004"/>
  <cols>
    <col min="1" max="1" width="6.25" style="3" customWidth="1"/>
    <col min="2" max="6" width="16.25" style="3" customWidth="1"/>
    <col min="7" max="8" width="9.58203125" style="3" customWidth="1"/>
    <col min="9" max="13" width="9" style="3"/>
    <col min="14" max="14" width="11.08203125" style="3" bestFit="1" customWidth="1"/>
    <col min="15" max="15" width="6.08203125" style="3" customWidth="1"/>
    <col min="16" max="256" width="9" style="3"/>
    <col min="257" max="257" width="7" style="3" customWidth="1"/>
    <col min="258" max="261" width="15.58203125" style="3" customWidth="1"/>
    <col min="262" max="264" width="9.58203125" style="3" customWidth="1"/>
    <col min="265" max="512" width="9" style="3"/>
    <col min="513" max="513" width="7" style="3" customWidth="1"/>
    <col min="514" max="517" width="15.58203125" style="3" customWidth="1"/>
    <col min="518" max="520" width="9.58203125" style="3" customWidth="1"/>
    <col min="521" max="768" width="9" style="3"/>
    <col min="769" max="769" width="7" style="3" customWidth="1"/>
    <col min="770" max="773" width="15.58203125" style="3" customWidth="1"/>
    <col min="774" max="776" width="9.58203125" style="3" customWidth="1"/>
    <col min="777" max="1024" width="9" style="3"/>
    <col min="1025" max="1025" width="7" style="3" customWidth="1"/>
    <col min="1026" max="1029" width="15.58203125" style="3" customWidth="1"/>
    <col min="1030" max="1032" width="9.58203125" style="3" customWidth="1"/>
    <col min="1033" max="1280" width="9" style="3"/>
    <col min="1281" max="1281" width="7" style="3" customWidth="1"/>
    <col min="1282" max="1285" width="15.58203125" style="3" customWidth="1"/>
    <col min="1286" max="1288" width="9.58203125" style="3" customWidth="1"/>
    <col min="1289" max="1536" width="9" style="3"/>
    <col min="1537" max="1537" width="7" style="3" customWidth="1"/>
    <col min="1538" max="1541" width="15.58203125" style="3" customWidth="1"/>
    <col min="1542" max="1544" width="9.58203125" style="3" customWidth="1"/>
    <col min="1545" max="1792" width="9" style="3"/>
    <col min="1793" max="1793" width="7" style="3" customWidth="1"/>
    <col min="1794" max="1797" width="15.58203125" style="3" customWidth="1"/>
    <col min="1798" max="1800" width="9.58203125" style="3" customWidth="1"/>
    <col min="1801" max="2048" width="9" style="3"/>
    <col min="2049" max="2049" width="7" style="3" customWidth="1"/>
    <col min="2050" max="2053" width="15.58203125" style="3" customWidth="1"/>
    <col min="2054" max="2056" width="9.58203125" style="3" customWidth="1"/>
    <col min="2057" max="2304" width="9" style="3"/>
    <col min="2305" max="2305" width="7" style="3" customWidth="1"/>
    <col min="2306" max="2309" width="15.58203125" style="3" customWidth="1"/>
    <col min="2310" max="2312" width="9.58203125" style="3" customWidth="1"/>
    <col min="2313" max="2560" width="9" style="3"/>
    <col min="2561" max="2561" width="7" style="3" customWidth="1"/>
    <col min="2562" max="2565" width="15.58203125" style="3" customWidth="1"/>
    <col min="2566" max="2568" width="9.58203125" style="3" customWidth="1"/>
    <col min="2569" max="2816" width="9" style="3"/>
    <col min="2817" max="2817" width="7" style="3" customWidth="1"/>
    <col min="2818" max="2821" width="15.58203125" style="3" customWidth="1"/>
    <col min="2822" max="2824" width="9.58203125" style="3" customWidth="1"/>
    <col min="2825" max="3072" width="9" style="3"/>
    <col min="3073" max="3073" width="7" style="3" customWidth="1"/>
    <col min="3074" max="3077" width="15.58203125" style="3" customWidth="1"/>
    <col min="3078" max="3080" width="9.58203125" style="3" customWidth="1"/>
    <col min="3081" max="3328" width="9" style="3"/>
    <col min="3329" max="3329" width="7" style="3" customWidth="1"/>
    <col min="3330" max="3333" width="15.58203125" style="3" customWidth="1"/>
    <col min="3334" max="3336" width="9.58203125" style="3" customWidth="1"/>
    <col min="3337" max="3584" width="9" style="3"/>
    <col min="3585" max="3585" width="7" style="3" customWidth="1"/>
    <col min="3586" max="3589" width="15.58203125" style="3" customWidth="1"/>
    <col min="3590" max="3592" width="9.58203125" style="3" customWidth="1"/>
    <col min="3593" max="3840" width="9" style="3"/>
    <col min="3841" max="3841" width="7" style="3" customWidth="1"/>
    <col min="3842" max="3845" width="15.58203125" style="3" customWidth="1"/>
    <col min="3846" max="3848" width="9.58203125" style="3" customWidth="1"/>
    <col min="3849" max="4096" width="9" style="3"/>
    <col min="4097" max="4097" width="7" style="3" customWidth="1"/>
    <col min="4098" max="4101" width="15.58203125" style="3" customWidth="1"/>
    <col min="4102" max="4104" width="9.58203125" style="3" customWidth="1"/>
    <col min="4105" max="4352" width="9" style="3"/>
    <col min="4353" max="4353" width="7" style="3" customWidth="1"/>
    <col min="4354" max="4357" width="15.58203125" style="3" customWidth="1"/>
    <col min="4358" max="4360" width="9.58203125" style="3" customWidth="1"/>
    <col min="4361" max="4608" width="9" style="3"/>
    <col min="4609" max="4609" width="7" style="3" customWidth="1"/>
    <col min="4610" max="4613" width="15.58203125" style="3" customWidth="1"/>
    <col min="4614" max="4616" width="9.58203125" style="3" customWidth="1"/>
    <col min="4617" max="4864" width="9" style="3"/>
    <col min="4865" max="4865" width="7" style="3" customWidth="1"/>
    <col min="4866" max="4869" width="15.58203125" style="3" customWidth="1"/>
    <col min="4870" max="4872" width="9.58203125" style="3" customWidth="1"/>
    <col min="4873" max="5120" width="9" style="3"/>
    <col min="5121" max="5121" width="7" style="3" customWidth="1"/>
    <col min="5122" max="5125" width="15.58203125" style="3" customWidth="1"/>
    <col min="5126" max="5128" width="9.58203125" style="3" customWidth="1"/>
    <col min="5129" max="5376" width="9" style="3"/>
    <col min="5377" max="5377" width="7" style="3" customWidth="1"/>
    <col min="5378" max="5381" width="15.58203125" style="3" customWidth="1"/>
    <col min="5382" max="5384" width="9.58203125" style="3" customWidth="1"/>
    <col min="5385" max="5632" width="9" style="3"/>
    <col min="5633" max="5633" width="7" style="3" customWidth="1"/>
    <col min="5634" max="5637" width="15.58203125" style="3" customWidth="1"/>
    <col min="5638" max="5640" width="9.58203125" style="3" customWidth="1"/>
    <col min="5641" max="5888" width="9" style="3"/>
    <col min="5889" max="5889" width="7" style="3" customWidth="1"/>
    <col min="5890" max="5893" width="15.58203125" style="3" customWidth="1"/>
    <col min="5894" max="5896" width="9.58203125" style="3" customWidth="1"/>
    <col min="5897" max="6144" width="9" style="3"/>
    <col min="6145" max="6145" width="7" style="3" customWidth="1"/>
    <col min="6146" max="6149" width="15.58203125" style="3" customWidth="1"/>
    <col min="6150" max="6152" width="9.58203125" style="3" customWidth="1"/>
    <col min="6153" max="6400" width="9" style="3"/>
    <col min="6401" max="6401" width="7" style="3" customWidth="1"/>
    <col min="6402" max="6405" width="15.58203125" style="3" customWidth="1"/>
    <col min="6406" max="6408" width="9.58203125" style="3" customWidth="1"/>
    <col min="6409" max="6656" width="9" style="3"/>
    <col min="6657" max="6657" width="7" style="3" customWidth="1"/>
    <col min="6658" max="6661" width="15.58203125" style="3" customWidth="1"/>
    <col min="6662" max="6664" width="9.58203125" style="3" customWidth="1"/>
    <col min="6665" max="6912" width="9" style="3"/>
    <col min="6913" max="6913" width="7" style="3" customWidth="1"/>
    <col min="6914" max="6917" width="15.58203125" style="3" customWidth="1"/>
    <col min="6918" max="6920" width="9.58203125" style="3" customWidth="1"/>
    <col min="6921" max="7168" width="9" style="3"/>
    <col min="7169" max="7169" width="7" style="3" customWidth="1"/>
    <col min="7170" max="7173" width="15.58203125" style="3" customWidth="1"/>
    <col min="7174" max="7176" width="9.58203125" style="3" customWidth="1"/>
    <col min="7177" max="7424" width="9" style="3"/>
    <col min="7425" max="7425" width="7" style="3" customWidth="1"/>
    <col min="7426" max="7429" width="15.58203125" style="3" customWidth="1"/>
    <col min="7430" max="7432" width="9.58203125" style="3" customWidth="1"/>
    <col min="7433" max="7680" width="9" style="3"/>
    <col min="7681" max="7681" width="7" style="3" customWidth="1"/>
    <col min="7682" max="7685" width="15.58203125" style="3" customWidth="1"/>
    <col min="7686" max="7688" width="9.58203125" style="3" customWidth="1"/>
    <col min="7689" max="7936" width="9" style="3"/>
    <col min="7937" max="7937" width="7" style="3" customWidth="1"/>
    <col min="7938" max="7941" width="15.58203125" style="3" customWidth="1"/>
    <col min="7942" max="7944" width="9.58203125" style="3" customWidth="1"/>
    <col min="7945" max="8192" width="9" style="3"/>
    <col min="8193" max="8193" width="7" style="3" customWidth="1"/>
    <col min="8194" max="8197" width="15.58203125" style="3" customWidth="1"/>
    <col min="8198" max="8200" width="9.58203125" style="3" customWidth="1"/>
    <col min="8201" max="8448" width="9" style="3"/>
    <col min="8449" max="8449" width="7" style="3" customWidth="1"/>
    <col min="8450" max="8453" width="15.58203125" style="3" customWidth="1"/>
    <col min="8454" max="8456" width="9.58203125" style="3" customWidth="1"/>
    <col min="8457" max="8704" width="9" style="3"/>
    <col min="8705" max="8705" width="7" style="3" customWidth="1"/>
    <col min="8706" max="8709" width="15.58203125" style="3" customWidth="1"/>
    <col min="8710" max="8712" width="9.58203125" style="3" customWidth="1"/>
    <col min="8713" max="8960" width="9" style="3"/>
    <col min="8961" max="8961" width="7" style="3" customWidth="1"/>
    <col min="8962" max="8965" width="15.58203125" style="3" customWidth="1"/>
    <col min="8966" max="8968" width="9.58203125" style="3" customWidth="1"/>
    <col min="8969" max="9216" width="9" style="3"/>
    <col min="9217" max="9217" width="7" style="3" customWidth="1"/>
    <col min="9218" max="9221" width="15.58203125" style="3" customWidth="1"/>
    <col min="9222" max="9224" width="9.58203125" style="3" customWidth="1"/>
    <col min="9225" max="9472" width="9" style="3"/>
    <col min="9473" max="9473" width="7" style="3" customWidth="1"/>
    <col min="9474" max="9477" width="15.58203125" style="3" customWidth="1"/>
    <col min="9478" max="9480" width="9.58203125" style="3" customWidth="1"/>
    <col min="9481" max="9728" width="9" style="3"/>
    <col min="9729" max="9729" width="7" style="3" customWidth="1"/>
    <col min="9730" max="9733" width="15.58203125" style="3" customWidth="1"/>
    <col min="9734" max="9736" width="9.58203125" style="3" customWidth="1"/>
    <col min="9737" max="9984" width="9" style="3"/>
    <col min="9985" max="9985" width="7" style="3" customWidth="1"/>
    <col min="9986" max="9989" width="15.58203125" style="3" customWidth="1"/>
    <col min="9990" max="9992" width="9.58203125" style="3" customWidth="1"/>
    <col min="9993" max="10240" width="9" style="3"/>
    <col min="10241" max="10241" width="7" style="3" customWidth="1"/>
    <col min="10242" max="10245" width="15.58203125" style="3" customWidth="1"/>
    <col min="10246" max="10248" width="9.58203125" style="3" customWidth="1"/>
    <col min="10249" max="10496" width="9" style="3"/>
    <col min="10497" max="10497" width="7" style="3" customWidth="1"/>
    <col min="10498" max="10501" width="15.58203125" style="3" customWidth="1"/>
    <col min="10502" max="10504" width="9.58203125" style="3" customWidth="1"/>
    <col min="10505" max="10752" width="9" style="3"/>
    <col min="10753" max="10753" width="7" style="3" customWidth="1"/>
    <col min="10754" max="10757" width="15.58203125" style="3" customWidth="1"/>
    <col min="10758" max="10760" width="9.58203125" style="3" customWidth="1"/>
    <col min="10761" max="11008" width="9" style="3"/>
    <col min="11009" max="11009" width="7" style="3" customWidth="1"/>
    <col min="11010" max="11013" width="15.58203125" style="3" customWidth="1"/>
    <col min="11014" max="11016" width="9.58203125" style="3" customWidth="1"/>
    <col min="11017" max="11264" width="9" style="3"/>
    <col min="11265" max="11265" width="7" style="3" customWidth="1"/>
    <col min="11266" max="11269" width="15.58203125" style="3" customWidth="1"/>
    <col min="11270" max="11272" width="9.58203125" style="3" customWidth="1"/>
    <col min="11273" max="11520" width="9" style="3"/>
    <col min="11521" max="11521" width="7" style="3" customWidth="1"/>
    <col min="11522" max="11525" width="15.58203125" style="3" customWidth="1"/>
    <col min="11526" max="11528" width="9.58203125" style="3" customWidth="1"/>
    <col min="11529" max="11776" width="9" style="3"/>
    <col min="11777" max="11777" width="7" style="3" customWidth="1"/>
    <col min="11778" max="11781" width="15.58203125" style="3" customWidth="1"/>
    <col min="11782" max="11784" width="9.58203125" style="3" customWidth="1"/>
    <col min="11785" max="12032" width="9" style="3"/>
    <col min="12033" max="12033" width="7" style="3" customWidth="1"/>
    <col min="12034" max="12037" width="15.58203125" style="3" customWidth="1"/>
    <col min="12038" max="12040" width="9.58203125" style="3" customWidth="1"/>
    <col min="12041" max="12288" width="9" style="3"/>
    <col min="12289" max="12289" width="7" style="3" customWidth="1"/>
    <col min="12290" max="12293" width="15.58203125" style="3" customWidth="1"/>
    <col min="12294" max="12296" width="9.58203125" style="3" customWidth="1"/>
    <col min="12297" max="12544" width="9" style="3"/>
    <col min="12545" max="12545" width="7" style="3" customWidth="1"/>
    <col min="12546" max="12549" width="15.58203125" style="3" customWidth="1"/>
    <col min="12550" max="12552" width="9.58203125" style="3" customWidth="1"/>
    <col min="12553" max="12800" width="9" style="3"/>
    <col min="12801" max="12801" width="7" style="3" customWidth="1"/>
    <col min="12802" max="12805" width="15.58203125" style="3" customWidth="1"/>
    <col min="12806" max="12808" width="9.58203125" style="3" customWidth="1"/>
    <col min="12809" max="13056" width="9" style="3"/>
    <col min="13057" max="13057" width="7" style="3" customWidth="1"/>
    <col min="13058" max="13061" width="15.58203125" style="3" customWidth="1"/>
    <col min="13062" max="13064" width="9.58203125" style="3" customWidth="1"/>
    <col min="13065" max="13312" width="9" style="3"/>
    <col min="13313" max="13313" width="7" style="3" customWidth="1"/>
    <col min="13314" max="13317" width="15.58203125" style="3" customWidth="1"/>
    <col min="13318" max="13320" width="9.58203125" style="3" customWidth="1"/>
    <col min="13321" max="13568" width="9" style="3"/>
    <col min="13569" max="13569" width="7" style="3" customWidth="1"/>
    <col min="13570" max="13573" width="15.58203125" style="3" customWidth="1"/>
    <col min="13574" max="13576" width="9.58203125" style="3" customWidth="1"/>
    <col min="13577" max="13824" width="9" style="3"/>
    <col min="13825" max="13825" width="7" style="3" customWidth="1"/>
    <col min="13826" max="13829" width="15.58203125" style="3" customWidth="1"/>
    <col min="13830" max="13832" width="9.58203125" style="3" customWidth="1"/>
    <col min="13833" max="14080" width="9" style="3"/>
    <col min="14081" max="14081" width="7" style="3" customWidth="1"/>
    <col min="14082" max="14085" width="15.58203125" style="3" customWidth="1"/>
    <col min="14086" max="14088" width="9.58203125" style="3" customWidth="1"/>
    <col min="14089" max="14336" width="9" style="3"/>
    <col min="14337" max="14337" width="7" style="3" customWidth="1"/>
    <col min="14338" max="14341" width="15.58203125" style="3" customWidth="1"/>
    <col min="14342" max="14344" width="9.58203125" style="3" customWidth="1"/>
    <col min="14345" max="14592" width="9" style="3"/>
    <col min="14593" max="14593" width="7" style="3" customWidth="1"/>
    <col min="14594" max="14597" width="15.58203125" style="3" customWidth="1"/>
    <col min="14598" max="14600" width="9.58203125" style="3" customWidth="1"/>
    <col min="14601" max="14848" width="9" style="3"/>
    <col min="14849" max="14849" width="7" style="3" customWidth="1"/>
    <col min="14850" max="14853" width="15.58203125" style="3" customWidth="1"/>
    <col min="14854" max="14856" width="9.58203125" style="3" customWidth="1"/>
    <col min="14857" max="15104" width="9" style="3"/>
    <col min="15105" max="15105" width="7" style="3" customWidth="1"/>
    <col min="15106" max="15109" width="15.58203125" style="3" customWidth="1"/>
    <col min="15110" max="15112" width="9.58203125" style="3" customWidth="1"/>
    <col min="15113" max="15360" width="9" style="3"/>
    <col min="15361" max="15361" width="7" style="3" customWidth="1"/>
    <col min="15362" max="15365" width="15.58203125" style="3" customWidth="1"/>
    <col min="15366" max="15368" width="9.58203125" style="3" customWidth="1"/>
    <col min="15369" max="15616" width="9" style="3"/>
    <col min="15617" max="15617" width="7" style="3" customWidth="1"/>
    <col min="15618" max="15621" width="15.58203125" style="3" customWidth="1"/>
    <col min="15622" max="15624" width="9.58203125" style="3" customWidth="1"/>
    <col min="15625" max="15872" width="9" style="3"/>
    <col min="15873" max="15873" width="7" style="3" customWidth="1"/>
    <col min="15874" max="15877" width="15.58203125" style="3" customWidth="1"/>
    <col min="15878" max="15880" width="9.58203125" style="3" customWidth="1"/>
    <col min="15881" max="16128" width="9" style="3"/>
    <col min="16129" max="16129" width="7" style="3" customWidth="1"/>
    <col min="16130" max="16133" width="15.58203125" style="3" customWidth="1"/>
    <col min="16134" max="16136" width="9.58203125" style="3" customWidth="1"/>
    <col min="16137" max="16384" width="9" style="3"/>
  </cols>
  <sheetData>
    <row r="1" spans="1:20" ht="22.5" customHeight="1" x14ac:dyDescent="0.55000000000000004">
      <c r="A1" s="17"/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5" t="str">
        <f>CONCATENATE(Q1,R1)</f>
        <v>&lt;Field name="会計年度" type="text" value="Sales_slip__c.year__c" sortKey="0" sortOrder="ascending" /&gt;年度売上レポート</v>
      </c>
      <c r="Q1" s="34" t="s">
        <v>19</v>
      </c>
      <c r="R1" s="25" t="s">
        <v>13</v>
      </c>
      <c r="S1" s="25"/>
      <c r="T1" s="25"/>
    </row>
    <row r="2" spans="1:20" ht="17.25" customHeight="1" x14ac:dyDescent="0.55000000000000004">
      <c r="A2" s="2"/>
      <c r="B2" s="1"/>
      <c r="C2" s="1"/>
      <c r="D2" s="1"/>
      <c r="E2" s="2"/>
      <c r="F2" s="2"/>
      <c r="G2" s="2"/>
      <c r="H2" s="2"/>
      <c r="I2" s="2"/>
      <c r="J2" s="2"/>
      <c r="K2" s="2"/>
      <c r="L2" s="2"/>
      <c r="M2" s="31" t="s">
        <v>12</v>
      </c>
      <c r="N2" s="30">
        <f ca="1">TODAY()</f>
        <v>43349</v>
      </c>
      <c r="O2" s="2"/>
      <c r="P2" s="25"/>
      <c r="S2" s="25"/>
      <c r="T2" s="25"/>
    </row>
    <row r="3" spans="1:20" ht="17.25" customHeight="1" x14ac:dyDescent="0.55000000000000004">
      <c r="A3" s="7"/>
      <c r="B3" s="4"/>
      <c r="C3" s="4"/>
      <c r="D3" s="1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5"/>
      <c r="T3" s="25"/>
    </row>
    <row r="4" spans="1:20" ht="17.25" customHeight="1" x14ac:dyDescent="0.55000000000000004">
      <c r="A4" s="2"/>
      <c r="B4" s="35" t="s">
        <v>4</v>
      </c>
      <c r="C4" s="35"/>
      <c r="D4" s="35"/>
      <c r="E4" s="2"/>
      <c r="F4" s="21"/>
      <c r="G4" s="21"/>
      <c r="H4" s="2"/>
      <c r="I4" s="2"/>
      <c r="J4" s="2"/>
      <c r="K4" s="2"/>
      <c r="L4" s="2"/>
      <c r="M4" s="2"/>
      <c r="N4" s="2"/>
      <c r="O4" s="2"/>
      <c r="P4" s="25"/>
      <c r="Q4" s="25"/>
      <c r="R4" s="25"/>
      <c r="S4" s="25"/>
      <c r="T4" s="25"/>
    </row>
    <row r="5" spans="1:20" ht="17.25" customHeight="1" x14ac:dyDescent="0.55000000000000004">
      <c r="A5" s="2"/>
      <c r="B5" s="36" t="s">
        <v>5</v>
      </c>
      <c r="C5" s="37" t="s">
        <v>18</v>
      </c>
      <c r="D5" s="37"/>
      <c r="E5" s="2"/>
      <c r="F5" s="21"/>
      <c r="G5" s="21"/>
      <c r="H5" s="2"/>
      <c r="I5" s="2"/>
      <c r="J5" s="2"/>
      <c r="K5" s="2"/>
      <c r="L5" s="2"/>
      <c r="M5" s="2"/>
      <c r="N5" s="2"/>
      <c r="O5" s="2"/>
      <c r="P5" s="25"/>
      <c r="Q5" s="25"/>
      <c r="R5" s="25"/>
      <c r="S5" s="25"/>
      <c r="T5" s="25"/>
    </row>
    <row r="6" spans="1:20" ht="17.25" customHeight="1" x14ac:dyDescent="0.55000000000000004">
      <c r="A6" s="2"/>
      <c r="B6" s="36"/>
      <c r="C6" s="37"/>
      <c r="D6" s="37"/>
      <c r="E6" s="2"/>
      <c r="F6" s="21"/>
      <c r="G6" s="21"/>
      <c r="H6" s="2"/>
      <c r="I6" s="2"/>
      <c r="J6" s="2"/>
      <c r="K6" s="2"/>
      <c r="L6" s="2"/>
      <c r="M6" s="2"/>
      <c r="N6" s="2"/>
      <c r="O6" s="2"/>
      <c r="P6" s="25"/>
      <c r="Q6" s="25"/>
      <c r="R6" s="25"/>
      <c r="S6" s="25"/>
      <c r="T6" s="25"/>
    </row>
    <row r="7" spans="1:20" ht="17.25" customHeight="1" x14ac:dyDescent="0.55000000000000004">
      <c r="A7" s="2"/>
      <c r="B7" s="36" t="s">
        <v>6</v>
      </c>
      <c r="C7" s="37" t="s">
        <v>16</v>
      </c>
      <c r="D7" s="37"/>
      <c r="E7" s="2"/>
      <c r="F7" s="14"/>
      <c r="G7" s="21"/>
      <c r="H7" s="2"/>
      <c r="I7" s="2"/>
      <c r="J7" s="2"/>
      <c r="K7" s="2"/>
      <c r="L7" s="2"/>
      <c r="M7" s="2"/>
      <c r="N7" s="2"/>
      <c r="O7" s="2"/>
      <c r="Q7" s="25"/>
      <c r="R7" s="25"/>
      <c r="S7" s="25"/>
      <c r="T7" s="25"/>
    </row>
    <row r="8" spans="1:20" ht="17.25" customHeight="1" x14ac:dyDescent="0.55000000000000004">
      <c r="A8" s="2"/>
      <c r="B8" s="36"/>
      <c r="C8" s="37"/>
      <c r="D8" s="37"/>
      <c r="E8" s="2"/>
      <c r="F8" s="14"/>
      <c r="G8" s="21"/>
      <c r="H8" s="2"/>
      <c r="I8" s="2"/>
      <c r="J8" s="2"/>
      <c r="K8" s="2"/>
      <c r="L8" s="2"/>
      <c r="M8" s="2"/>
      <c r="N8" s="2"/>
      <c r="O8" s="2"/>
      <c r="P8" s="25"/>
      <c r="Q8" s="25"/>
      <c r="R8" s="25"/>
      <c r="S8" s="25"/>
      <c r="T8" s="25"/>
    </row>
    <row r="9" spans="1:20" ht="17.25" customHeight="1" x14ac:dyDescent="0.55000000000000004">
      <c r="A9" s="2"/>
      <c r="B9" s="2"/>
      <c r="D9" s="2"/>
      <c r="E9" s="2"/>
      <c r="F9" s="14"/>
      <c r="G9" s="21"/>
      <c r="H9" s="2"/>
      <c r="I9" s="2"/>
      <c r="J9" s="2"/>
      <c r="K9" s="2"/>
      <c r="L9" s="2"/>
      <c r="M9" s="2"/>
      <c r="N9" s="2"/>
      <c r="O9" s="2"/>
      <c r="P9" s="25"/>
      <c r="Q9" s="25"/>
      <c r="R9" s="25"/>
      <c r="S9" s="25"/>
      <c r="T9" s="25"/>
    </row>
    <row r="10" spans="1:20" ht="17.25" customHeight="1" x14ac:dyDescent="0.55000000000000004">
      <c r="A10" s="2"/>
      <c r="B10" s="2"/>
      <c r="C10" s="2"/>
      <c r="D10" s="2"/>
      <c r="E10" s="2"/>
      <c r="F10" s="21"/>
      <c r="G10" s="21"/>
      <c r="H10" s="2"/>
      <c r="I10" s="2"/>
      <c r="J10" s="2"/>
      <c r="K10" s="2"/>
      <c r="L10" s="2"/>
      <c r="M10" s="2"/>
      <c r="N10" s="2"/>
      <c r="O10" s="2"/>
      <c r="P10" s="25"/>
      <c r="Q10" s="25"/>
      <c r="R10" s="25"/>
      <c r="S10" s="25"/>
      <c r="T10" s="25"/>
    </row>
    <row r="11" spans="1:20" ht="17.25" customHeight="1" x14ac:dyDescent="0.55000000000000004">
      <c r="A11" s="2"/>
      <c r="B11" s="35" t="s">
        <v>7</v>
      </c>
      <c r="C11" s="35"/>
      <c r="D11" s="35"/>
      <c r="E11" s="2"/>
      <c r="F11" s="21"/>
      <c r="G11" s="21"/>
      <c r="H11" s="2"/>
      <c r="I11" s="2"/>
      <c r="J11" s="2"/>
      <c r="K11" s="2"/>
      <c r="L11" s="2"/>
      <c r="M11" s="2"/>
      <c r="N11" s="2"/>
      <c r="O11" s="2"/>
      <c r="P11" s="25"/>
      <c r="Q11" s="25"/>
      <c r="R11" s="25"/>
      <c r="S11" s="25"/>
      <c r="T11" s="25"/>
    </row>
    <row r="12" spans="1:20" ht="17.25" customHeight="1" x14ac:dyDescent="0.55000000000000004">
      <c r="A12" s="2"/>
      <c r="B12" s="36" t="s">
        <v>8</v>
      </c>
      <c r="C12" s="40">
        <f>SUM(D20:D31)</f>
        <v>6600000</v>
      </c>
      <c r="D12" s="40"/>
      <c r="E12" s="2"/>
      <c r="F12" s="21"/>
      <c r="G12" s="21"/>
      <c r="H12" s="2"/>
      <c r="I12" s="2"/>
      <c r="J12" s="2"/>
      <c r="K12" s="2"/>
      <c r="L12" s="2"/>
      <c r="M12" s="2"/>
      <c r="N12" s="2"/>
      <c r="O12" s="2"/>
      <c r="P12" s="25"/>
      <c r="Q12" s="25"/>
      <c r="R12" s="25"/>
      <c r="S12" s="25"/>
      <c r="T12" s="25"/>
    </row>
    <row r="13" spans="1:20" ht="17.25" customHeight="1" x14ac:dyDescent="0.55000000000000004">
      <c r="A13" s="2"/>
      <c r="B13" s="36"/>
      <c r="C13" s="40"/>
      <c r="D13" s="40"/>
      <c r="E13" s="2"/>
      <c r="F13" s="21"/>
      <c r="G13" s="21"/>
      <c r="H13" s="2"/>
      <c r="I13" s="2"/>
      <c r="J13" s="9"/>
      <c r="K13" s="2"/>
      <c r="L13" s="2"/>
      <c r="M13" s="2"/>
      <c r="N13" s="2"/>
      <c r="O13" s="2"/>
      <c r="P13" s="25"/>
      <c r="Q13" s="25"/>
      <c r="R13" s="25"/>
      <c r="S13" s="25"/>
      <c r="T13" s="25"/>
    </row>
    <row r="14" spans="1:20" ht="17.25" customHeight="1" x14ac:dyDescent="0.55000000000000004">
      <c r="A14" s="2"/>
      <c r="B14" s="36" t="s">
        <v>9</v>
      </c>
      <c r="C14" s="40">
        <f>SUM(C20:C31)</f>
        <v>0</v>
      </c>
      <c r="D14" s="40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5"/>
      <c r="Q14" s="25"/>
      <c r="R14" s="25"/>
      <c r="S14" s="25"/>
      <c r="T14" s="25"/>
    </row>
    <row r="15" spans="1:20" ht="17.25" customHeight="1" x14ac:dyDescent="0.55000000000000004">
      <c r="A15" s="2"/>
      <c r="B15" s="36"/>
      <c r="C15" s="40"/>
      <c r="D15" s="40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5"/>
      <c r="Q15" s="25"/>
      <c r="R15" s="25"/>
      <c r="S15" s="25"/>
      <c r="T15" s="25"/>
    </row>
    <row r="16" spans="1:20" ht="17.25" customHeight="1" x14ac:dyDescent="0.55000000000000004">
      <c r="A16" s="2"/>
      <c r="B16" s="36" t="s">
        <v>10</v>
      </c>
      <c r="C16" s="41">
        <f>C14/C12</f>
        <v>0</v>
      </c>
      <c r="D16" s="41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5"/>
      <c r="Q16" s="25"/>
      <c r="R16" s="25"/>
      <c r="S16" s="25"/>
      <c r="T16" s="25"/>
    </row>
    <row r="17" spans="1:20" ht="17.25" customHeight="1" x14ac:dyDescent="0.55000000000000004">
      <c r="A17" s="2"/>
      <c r="B17" s="36"/>
      <c r="C17" s="41"/>
      <c r="D17" s="41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5"/>
      <c r="Q17" s="25"/>
      <c r="R17" s="25"/>
      <c r="S17" s="25"/>
      <c r="T17" s="25"/>
    </row>
    <row r="18" spans="1:20" ht="17.25" customHeight="1" x14ac:dyDescent="0.55000000000000004">
      <c r="A18" s="7"/>
      <c r="B18" s="4"/>
      <c r="C18" s="4"/>
      <c r="D18" s="4"/>
      <c r="E18" s="8"/>
      <c r="F18" s="6"/>
      <c r="G18" s="6"/>
      <c r="H18" s="6"/>
      <c r="I18" s="2"/>
      <c r="J18" s="2"/>
      <c r="K18" s="2"/>
      <c r="L18" s="2"/>
      <c r="M18" s="2"/>
      <c r="N18" s="2"/>
      <c r="O18" s="2"/>
      <c r="P18" s="25"/>
      <c r="Q18" s="25"/>
      <c r="R18" s="25"/>
      <c r="S18" s="25"/>
      <c r="T18" s="25"/>
    </row>
    <row r="19" spans="1:20" ht="17.25" customHeight="1" x14ac:dyDescent="0.55000000000000004">
      <c r="A19" s="2"/>
      <c r="B19" s="16" t="s">
        <v>0</v>
      </c>
      <c r="C19" s="16" t="s">
        <v>2</v>
      </c>
      <c r="D19" s="16" t="s">
        <v>1</v>
      </c>
      <c r="E19" s="16" t="s">
        <v>14</v>
      </c>
      <c r="F19" s="16" t="s">
        <v>3</v>
      </c>
      <c r="G19" s="2"/>
      <c r="H19" s="38" t="s">
        <v>11</v>
      </c>
      <c r="I19" s="38"/>
      <c r="J19" s="38"/>
      <c r="K19" s="38"/>
      <c r="L19" s="38"/>
      <c r="M19" s="38"/>
      <c r="N19" s="38"/>
      <c r="O19" s="2"/>
      <c r="P19" s="25"/>
      <c r="Q19" s="25"/>
      <c r="R19" s="25"/>
      <c r="S19" s="25"/>
      <c r="T19" s="25"/>
    </row>
    <row r="20" spans="1:20" ht="17.25" customHeight="1" x14ac:dyDescent="0.55000000000000004">
      <c r="A20" s="2"/>
      <c r="B20" s="32" t="s">
        <v>20</v>
      </c>
      <c r="C20" s="33" t="s">
        <v>15</v>
      </c>
      <c r="D20" s="12">
        <v>500000</v>
      </c>
      <c r="E20" s="22" t="str">
        <f>IF(ISERROR(C20-D20),"",C20-D20)</f>
        <v/>
      </c>
      <c r="F20" s="15" t="e">
        <f t="shared" ref="F20:F31" si="0">C20/D20</f>
        <v>#VALUE!</v>
      </c>
      <c r="G20" s="2"/>
      <c r="H20" s="39" t="s">
        <v>17</v>
      </c>
      <c r="I20" s="39"/>
      <c r="J20" s="39"/>
      <c r="K20" s="39"/>
      <c r="L20" s="39"/>
      <c r="M20" s="39"/>
      <c r="N20" s="39"/>
      <c r="O20" s="2"/>
      <c r="P20" s="25"/>
      <c r="Q20" s="25"/>
      <c r="R20" s="25"/>
      <c r="S20" s="25"/>
      <c r="T20" s="25"/>
    </row>
    <row r="21" spans="1:20" ht="17.25" customHeight="1" x14ac:dyDescent="0.55000000000000004">
      <c r="A21" s="2"/>
      <c r="B21" s="20"/>
      <c r="C21" s="10"/>
      <c r="D21" s="10">
        <v>700000</v>
      </c>
      <c r="E21" s="23">
        <f t="shared" ref="E21:E31" si="1">IF(ISERROR(C21-D21),"",C21-D21)</f>
        <v>-700000</v>
      </c>
      <c r="F21" s="11">
        <f t="shared" si="0"/>
        <v>0</v>
      </c>
      <c r="G21" s="2"/>
      <c r="H21" s="39"/>
      <c r="I21" s="39"/>
      <c r="J21" s="39"/>
      <c r="K21" s="39"/>
      <c r="L21" s="39"/>
      <c r="M21" s="39"/>
      <c r="N21" s="39"/>
      <c r="O21" s="2"/>
      <c r="P21" s="25"/>
      <c r="Q21" s="25"/>
      <c r="R21" s="25"/>
      <c r="S21" s="25"/>
      <c r="T21" s="25"/>
    </row>
    <row r="22" spans="1:20" ht="17.25" customHeight="1" x14ac:dyDescent="0.55000000000000004">
      <c r="A22" s="2"/>
      <c r="B22" s="19"/>
      <c r="C22" s="12"/>
      <c r="D22" s="12">
        <v>1000000</v>
      </c>
      <c r="E22" s="22">
        <f t="shared" si="1"/>
        <v>-1000000</v>
      </c>
      <c r="F22" s="13">
        <f t="shared" si="0"/>
        <v>0</v>
      </c>
      <c r="G22" s="2"/>
      <c r="H22" s="39"/>
      <c r="I22" s="39"/>
      <c r="J22" s="39"/>
      <c r="K22" s="39"/>
      <c r="L22" s="39"/>
      <c r="M22" s="39"/>
      <c r="N22" s="39"/>
      <c r="O22" s="2"/>
      <c r="P22" s="25"/>
      <c r="Q22" s="25"/>
      <c r="R22" s="25"/>
      <c r="S22" s="25"/>
      <c r="T22" s="25"/>
    </row>
    <row r="23" spans="1:20" ht="17.25" customHeight="1" x14ac:dyDescent="0.55000000000000004">
      <c r="A23" s="2"/>
      <c r="B23" s="20"/>
      <c r="C23" s="10"/>
      <c r="D23" s="10">
        <v>600000</v>
      </c>
      <c r="E23" s="23">
        <f t="shared" si="1"/>
        <v>-600000</v>
      </c>
      <c r="F23" s="11">
        <f t="shared" si="0"/>
        <v>0</v>
      </c>
      <c r="G23" s="2"/>
      <c r="H23" s="39"/>
      <c r="I23" s="39"/>
      <c r="J23" s="39"/>
      <c r="K23" s="39"/>
      <c r="L23" s="39"/>
      <c r="M23" s="39"/>
      <c r="N23" s="39"/>
      <c r="O23" s="2"/>
      <c r="P23" s="25"/>
      <c r="Q23" s="25"/>
      <c r="R23" s="25"/>
      <c r="S23" s="25"/>
      <c r="T23" s="25"/>
    </row>
    <row r="24" spans="1:20" ht="17.25" customHeight="1" x14ac:dyDescent="0.55000000000000004">
      <c r="A24" s="2"/>
      <c r="B24" s="19"/>
      <c r="C24" s="12"/>
      <c r="D24" s="12">
        <v>700000</v>
      </c>
      <c r="E24" s="22">
        <f t="shared" si="1"/>
        <v>-700000</v>
      </c>
      <c r="F24" s="13">
        <f t="shared" si="0"/>
        <v>0</v>
      </c>
      <c r="G24" s="2"/>
      <c r="H24" s="39"/>
      <c r="I24" s="39"/>
      <c r="J24" s="39"/>
      <c r="K24" s="39"/>
      <c r="L24" s="39"/>
      <c r="M24" s="39"/>
      <c r="N24" s="39"/>
      <c r="O24" s="2"/>
      <c r="P24" s="25"/>
      <c r="Q24" s="25"/>
      <c r="R24" s="25"/>
      <c r="S24" s="25"/>
      <c r="T24" s="25"/>
    </row>
    <row r="25" spans="1:20" ht="17.25" customHeight="1" x14ac:dyDescent="0.55000000000000004">
      <c r="A25" s="2"/>
      <c r="B25" s="20"/>
      <c r="C25" s="10"/>
      <c r="D25" s="10">
        <v>500000</v>
      </c>
      <c r="E25" s="23">
        <f t="shared" si="1"/>
        <v>-500000</v>
      </c>
      <c r="F25" s="11">
        <f t="shared" si="0"/>
        <v>0</v>
      </c>
      <c r="G25" s="2"/>
      <c r="H25" s="39"/>
      <c r="I25" s="39"/>
      <c r="J25" s="39"/>
      <c r="K25" s="39"/>
      <c r="L25" s="39"/>
      <c r="M25" s="39"/>
      <c r="N25" s="39"/>
      <c r="O25" s="2"/>
      <c r="P25" s="25"/>
      <c r="Q25" s="25"/>
      <c r="R25" s="25"/>
      <c r="S25" s="25"/>
      <c r="T25" s="25"/>
    </row>
    <row r="26" spans="1:20" ht="17.25" customHeight="1" x14ac:dyDescent="0.55000000000000004">
      <c r="A26" s="2"/>
      <c r="B26" s="19"/>
      <c r="C26" s="12"/>
      <c r="D26" s="12">
        <v>600000</v>
      </c>
      <c r="E26" s="22">
        <f t="shared" si="1"/>
        <v>-600000</v>
      </c>
      <c r="F26" s="13">
        <f t="shared" si="0"/>
        <v>0</v>
      </c>
      <c r="G26" s="2"/>
      <c r="H26" s="39"/>
      <c r="I26" s="39"/>
      <c r="J26" s="39"/>
      <c r="K26" s="39"/>
      <c r="L26" s="39"/>
      <c r="M26" s="39"/>
      <c r="N26" s="39"/>
      <c r="O26" s="2"/>
      <c r="P26" s="25"/>
      <c r="Q26" s="25"/>
      <c r="R26" s="25"/>
      <c r="S26" s="25"/>
      <c r="T26" s="25"/>
    </row>
    <row r="27" spans="1:20" ht="17.25" customHeight="1" x14ac:dyDescent="0.55000000000000004">
      <c r="A27" s="2"/>
      <c r="B27" s="20"/>
      <c r="C27" s="10"/>
      <c r="D27" s="10">
        <v>700000</v>
      </c>
      <c r="E27" s="23">
        <f t="shared" si="1"/>
        <v>-700000</v>
      </c>
      <c r="F27" s="11">
        <f t="shared" si="0"/>
        <v>0</v>
      </c>
      <c r="G27" s="2"/>
      <c r="H27" s="39"/>
      <c r="I27" s="39"/>
      <c r="J27" s="39"/>
      <c r="K27" s="39"/>
      <c r="L27" s="39"/>
      <c r="M27" s="39"/>
      <c r="N27" s="39"/>
      <c r="O27" s="2"/>
      <c r="P27" s="25"/>
      <c r="Q27" s="25"/>
      <c r="R27" s="25"/>
      <c r="S27" s="25"/>
      <c r="T27" s="25"/>
    </row>
    <row r="28" spans="1:20" ht="17.25" customHeight="1" x14ac:dyDescent="0.55000000000000004">
      <c r="A28" s="2"/>
      <c r="B28" s="19"/>
      <c r="C28" s="12"/>
      <c r="D28" s="12">
        <v>350000</v>
      </c>
      <c r="E28" s="22">
        <f t="shared" si="1"/>
        <v>-350000</v>
      </c>
      <c r="F28" s="13">
        <f t="shared" si="0"/>
        <v>0</v>
      </c>
      <c r="G28" s="2"/>
      <c r="H28" s="39"/>
      <c r="I28" s="39"/>
      <c r="J28" s="39"/>
      <c r="K28" s="39"/>
      <c r="L28" s="39"/>
      <c r="M28" s="39"/>
      <c r="N28" s="39"/>
      <c r="O28" s="2"/>
      <c r="P28" s="25"/>
      <c r="Q28" s="25"/>
      <c r="R28" s="25"/>
      <c r="S28" s="25"/>
      <c r="T28" s="25"/>
    </row>
    <row r="29" spans="1:20" ht="17.25" customHeight="1" x14ac:dyDescent="0.55000000000000004">
      <c r="A29" s="2"/>
      <c r="B29" s="20"/>
      <c r="C29" s="10"/>
      <c r="D29" s="10">
        <v>250000</v>
      </c>
      <c r="E29" s="23">
        <f t="shared" si="1"/>
        <v>-250000</v>
      </c>
      <c r="F29" s="11">
        <f t="shared" si="0"/>
        <v>0</v>
      </c>
      <c r="G29" s="2"/>
      <c r="H29" s="39"/>
      <c r="I29" s="39"/>
      <c r="J29" s="39"/>
      <c r="K29" s="39"/>
      <c r="L29" s="39"/>
      <c r="M29" s="39"/>
      <c r="N29" s="39"/>
      <c r="O29" s="2"/>
      <c r="P29" s="25"/>
      <c r="Q29" s="25"/>
      <c r="R29" s="25"/>
      <c r="S29" s="25"/>
      <c r="T29" s="25"/>
    </row>
    <row r="30" spans="1:20" ht="17.25" customHeight="1" x14ac:dyDescent="0.55000000000000004">
      <c r="A30" s="2"/>
      <c r="B30" s="19"/>
      <c r="C30" s="12"/>
      <c r="D30" s="12">
        <v>400000</v>
      </c>
      <c r="E30" s="22">
        <f t="shared" si="1"/>
        <v>-400000</v>
      </c>
      <c r="F30" s="13">
        <f t="shared" si="0"/>
        <v>0</v>
      </c>
      <c r="G30" s="2"/>
      <c r="H30" s="24"/>
      <c r="I30" s="24"/>
      <c r="J30" s="24"/>
      <c r="K30" s="24"/>
      <c r="L30" s="24"/>
      <c r="M30" s="24"/>
      <c r="N30" s="24"/>
      <c r="O30" s="2"/>
      <c r="P30" s="25"/>
      <c r="Q30" s="25"/>
      <c r="R30" s="25"/>
      <c r="S30" s="25"/>
      <c r="T30" s="25"/>
    </row>
    <row r="31" spans="1:20" ht="17.25" customHeight="1" x14ac:dyDescent="0.55000000000000004">
      <c r="A31" s="2"/>
      <c r="B31" s="20"/>
      <c r="C31" s="10"/>
      <c r="D31" s="10">
        <v>300000</v>
      </c>
      <c r="E31" s="23">
        <f t="shared" si="1"/>
        <v>-300000</v>
      </c>
      <c r="F31" s="11">
        <f t="shared" si="0"/>
        <v>0</v>
      </c>
      <c r="G31" s="2"/>
      <c r="H31" s="2"/>
      <c r="I31" s="2"/>
      <c r="J31" s="2"/>
      <c r="K31" s="2"/>
      <c r="L31" s="2"/>
      <c r="M31" s="2"/>
      <c r="N31" s="2"/>
      <c r="O31" s="2"/>
      <c r="P31" s="25"/>
      <c r="Q31" s="25"/>
      <c r="R31" s="25"/>
      <c r="S31" s="25"/>
      <c r="T31" s="25"/>
    </row>
    <row r="32" spans="1:20" ht="17.25" customHeight="1" x14ac:dyDescent="0.55000000000000004">
      <c r="A32" s="18"/>
      <c r="B32" s="4"/>
      <c r="C32" s="4"/>
      <c r="D32" s="4"/>
      <c r="E32" s="5"/>
      <c r="F32" s="6"/>
      <c r="G32" s="6"/>
      <c r="H32" s="6"/>
      <c r="I32" s="2"/>
      <c r="J32" s="2"/>
      <c r="K32" s="2"/>
      <c r="L32" s="2"/>
      <c r="M32" s="2"/>
      <c r="N32" s="2"/>
      <c r="O32" s="2"/>
      <c r="P32" s="25"/>
      <c r="R32" s="25"/>
      <c r="S32" s="25"/>
      <c r="T32" s="25"/>
    </row>
    <row r="33" spans="1:20" ht="17.25" customHeight="1" x14ac:dyDescent="0.55000000000000004">
      <c r="A33" s="26"/>
      <c r="B33" s="27"/>
      <c r="C33" s="27"/>
      <c r="D33" s="27"/>
      <c r="E33" s="28"/>
      <c r="F33" s="29"/>
      <c r="G33" s="29"/>
      <c r="H33" s="29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</row>
    <row r="34" spans="1:20" ht="17.25" customHeight="1" x14ac:dyDescent="0.55000000000000004">
      <c r="A34" s="26"/>
      <c r="B34" s="27"/>
      <c r="C34" s="27"/>
      <c r="D34" s="27"/>
      <c r="E34" s="28"/>
      <c r="F34" s="29"/>
      <c r="G34" s="29"/>
      <c r="H34" s="29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</row>
    <row r="35" spans="1:20" ht="17.25" customHeight="1" x14ac:dyDescent="0.55000000000000004">
      <c r="A35" s="26"/>
      <c r="B35" s="27"/>
      <c r="C35" s="27"/>
      <c r="D35" s="27"/>
      <c r="E35" s="28"/>
      <c r="F35" s="29"/>
      <c r="G35" s="29"/>
      <c r="H35" s="29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</row>
    <row r="36" spans="1:20" ht="17.25" customHeight="1" x14ac:dyDescent="0.55000000000000004">
      <c r="A36" s="26"/>
      <c r="B36" s="27"/>
      <c r="C36" s="27"/>
      <c r="D36" s="27"/>
      <c r="E36" s="28"/>
      <c r="F36" s="29"/>
      <c r="G36" s="29"/>
      <c r="H36" s="29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</row>
    <row r="37" spans="1:20" ht="17.25" customHeight="1" x14ac:dyDescent="0.55000000000000004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</row>
    <row r="38" spans="1:20" ht="17.25" customHeight="1" x14ac:dyDescent="0.55000000000000004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</row>
    <row r="39" spans="1:20" ht="17.25" customHeight="1" x14ac:dyDescent="0.55000000000000004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</row>
    <row r="40" spans="1:20" ht="17.25" customHeight="1" x14ac:dyDescent="0.55000000000000004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</row>
    <row r="41" spans="1:20" ht="17.25" customHeight="1" x14ac:dyDescent="0.55000000000000004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</row>
    <row r="42" spans="1:20" ht="17.25" customHeight="1" x14ac:dyDescent="0.55000000000000004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</row>
    <row r="43" spans="1:20" ht="17.25" customHeight="1" x14ac:dyDescent="0.55000000000000004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</row>
    <row r="44" spans="1:20" ht="17.25" customHeight="1" x14ac:dyDescent="0.55000000000000004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</row>
    <row r="45" spans="1:20" ht="17.25" customHeight="1" x14ac:dyDescent="0.55000000000000004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</row>
    <row r="46" spans="1:20" ht="17.25" customHeight="1" x14ac:dyDescent="0.55000000000000004"/>
    <row r="47" spans="1:20" ht="17.25" customHeight="1" x14ac:dyDescent="0.55000000000000004"/>
    <row r="48" spans="1:20" ht="17.25" customHeight="1" x14ac:dyDescent="0.55000000000000004"/>
    <row r="49" ht="17.25" customHeight="1" x14ac:dyDescent="0.55000000000000004"/>
    <row r="50" ht="17.25" customHeight="1" x14ac:dyDescent="0.55000000000000004"/>
    <row r="51" ht="17.25" customHeight="1" x14ac:dyDescent="0.55000000000000004"/>
    <row r="52" ht="17.25" customHeight="1" x14ac:dyDescent="0.55000000000000004"/>
    <row r="53" ht="17.25" customHeight="1" x14ac:dyDescent="0.55000000000000004"/>
    <row r="54" ht="17.25" customHeight="1" x14ac:dyDescent="0.55000000000000004"/>
    <row r="55" ht="17.25" customHeight="1" x14ac:dyDescent="0.55000000000000004"/>
    <row r="56" ht="17.25" customHeight="1" x14ac:dyDescent="0.55000000000000004"/>
    <row r="57" ht="17.25" customHeight="1" x14ac:dyDescent="0.55000000000000004"/>
    <row r="58" ht="17.25" customHeight="1" x14ac:dyDescent="0.55000000000000004"/>
    <row r="59" ht="17.25" customHeight="1" x14ac:dyDescent="0.55000000000000004"/>
    <row r="60" ht="17.25" customHeight="1" x14ac:dyDescent="0.55000000000000004"/>
    <row r="61" ht="17.25" customHeight="1" x14ac:dyDescent="0.55000000000000004"/>
    <row r="62" ht="17.25" customHeight="1" x14ac:dyDescent="0.55000000000000004"/>
    <row r="63" ht="17.25" customHeight="1" x14ac:dyDescent="0.55000000000000004"/>
  </sheetData>
  <mergeCells count="14">
    <mergeCell ref="H19:N19"/>
    <mergeCell ref="H20:N29"/>
    <mergeCell ref="B12:B13"/>
    <mergeCell ref="C12:D13"/>
    <mergeCell ref="C14:D15"/>
    <mergeCell ref="B14:B15"/>
    <mergeCell ref="B16:B17"/>
    <mergeCell ref="C16:D17"/>
    <mergeCell ref="B4:D4"/>
    <mergeCell ref="B11:D11"/>
    <mergeCell ref="B5:B6"/>
    <mergeCell ref="C5:D6"/>
    <mergeCell ref="B7:B8"/>
    <mergeCell ref="C7:D8"/>
  </mergeCells>
  <phoneticPr fontId="1"/>
  <pageMargins left="0.7" right="0.7" top="0.75" bottom="0.75" header="0.3" footer="0.3"/>
  <pageSetup paperSize="9" scale="4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Sheet1!SVFCloud_List_1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2018-09-06T02:02:09Z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object-name">
    <vt:lpwstr>Sales_slip__c</vt:lpwstr>
  </property>
</Properties>
</file>